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 PENDING NOV21 TO DEC22\BEL_MAR22 TO DEC22\"/>
    </mc:Choice>
  </mc:AlternateContent>
  <xr:revisionPtr revIDLastSave="0" documentId="13_ncr:1_{B1E345D3-E09B-493A-AE4E-41C3F9E7BCD2}" xr6:coauthVersionLast="47" xr6:coauthVersionMax="47" xr10:uidLastSave="{00000000-0000-0000-0000-000000000000}"/>
  <bookViews>
    <workbookView xWindow="-120" yWindow="-11640" windowWidth="20730" windowHeight="11310" xr2:uid="{6AAB977F-73C9-4EF5-BB99-8DB6D0754234}"/>
  </bookViews>
  <sheets>
    <sheet name="BEL2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4" i="1" l="1"/>
</calcChain>
</file>

<file path=xl/sharedStrings.xml><?xml version="1.0" encoding="utf-8"?>
<sst xmlns="http://schemas.openxmlformats.org/spreadsheetml/2006/main" count="209" uniqueCount="101">
  <si>
    <t>Sr.No</t>
  </si>
  <si>
    <t>Date</t>
  </si>
  <si>
    <t>Invoice No./Txn No.</t>
  </si>
  <si>
    <t>PO Number</t>
  </si>
  <si>
    <t>Party Name</t>
  </si>
  <si>
    <t>Item Name</t>
  </si>
  <si>
    <t>Item Code</t>
  </si>
  <si>
    <t>Category</t>
  </si>
  <si>
    <t>Customer</t>
  </si>
  <si>
    <t>ADDREES</t>
  </si>
  <si>
    <t>Mail Subject</t>
  </si>
  <si>
    <t>Description</t>
  </si>
  <si>
    <t>Device Serial Number</t>
  </si>
  <si>
    <t>Quantity</t>
  </si>
  <si>
    <t>Unit Price</t>
  </si>
  <si>
    <t>Additional Amount</t>
  </si>
  <si>
    <t xml:space="preserve"> Total Amount</t>
  </si>
  <si>
    <t>Signoff</t>
  </si>
  <si>
    <t>Remark</t>
  </si>
  <si>
    <t>Connectivity IT Solutions Pvt Ltd.</t>
  </si>
  <si>
    <t>MAINTENANCE,REPAIR AND INSTALLATION(EXCEPT CONSTRUCTION)SERVICES</t>
  </si>
  <si>
    <t>9987</t>
  </si>
  <si>
    <t>General</t>
  </si>
  <si>
    <t>BEL - Ratnagiri</t>
  </si>
  <si>
    <t>Plot No-c,Nr.224,225,226, Georg Fischer, India, Ratnagiri - 415639.</t>
  </si>
  <si>
    <t>RE: BEL -Locations details-- engineer need to keep ready.</t>
  </si>
  <si>
    <t xml:space="preserve">As discussed, Please find the excel sheet of the 
BEL customer, where we required the engineers for device Installations and config.
</t>
  </si>
  <si>
    <t xml:space="preserve">Device type: Aerohive AP230 / EWAHAP230ACCE
Serial number:  02301912170191
Device nam    in-gfp-ratplo-ap-0001
</t>
  </si>
  <si>
    <t>Received</t>
  </si>
  <si>
    <t>BEL - Adyar</t>
  </si>
  <si>
    <t>Indian Navy Headquarters
INS Adyar, Chennai-600009</t>
  </si>
  <si>
    <t>Whatsapp msg</t>
  </si>
  <si>
    <t>Sl no:JMX16407027
Model: ASA 5585 firewall
Issue: Not getting powers ON</t>
  </si>
  <si>
    <t>JMX16407027</t>
  </si>
  <si>
    <t>JAE1334GXUW</t>
  </si>
  <si>
    <t>Mail</t>
  </si>
  <si>
    <t>BEL - GOA - IN -EMSD</t>
  </si>
  <si>
    <t>THE COMMANDING OFFICER, FOR PDHQ, INS GOMANTAK, VASCO DE GAMMA , GOA – 403802.</t>
  </si>
  <si>
    <t>Re: GOA-IN EMSD SWITCH C3900 FOULTY</t>
  </si>
  <si>
    <t>GOA-N EMSD SWITCH S/N : FOCN16354RHV SWITCH GOING TO ROMMON MODE CONTINUOUSLY</t>
  </si>
  <si>
    <t>BEL -  VERAVAL</t>
  </si>
  <si>
    <t xml:space="preserve">
INDIAN COAST GUARD STATION, VERAVAL
NEAR ID CHOWHAN PUBLIC SCHOOL, VERAVAL – 362465.</t>
  </si>
  <si>
    <t>RE: Voice Gateway(Cisco 2900) defective at Veraval-ICG</t>
  </si>
  <si>
    <t>As discussed, please make it less as engineer is visiting for the trouble shooting . If router is not booting then we need to replace and again engineer need to visit.So share the revise quote</t>
  </si>
  <si>
    <t>Pending</t>
  </si>
  <si>
    <t>BEL -  MAYUR VIHAR, NEW DELHI</t>
  </si>
  <si>
    <t>NTRO CAMPUS, 2ND FLOOR, AKSH BUILDING, OPP KALA VIHAR APARTMENTS, MAYUR VIHAR PHASE I EXTENSION, NEW DELHI - 110091</t>
  </si>
  <si>
    <t>[## 2742 ##]  RE: ORDER ACKNOWLEDGEMENT FOR BEPO/N4/4000309438</t>
  </si>
  <si>
    <t xml:space="preserve">
As discussed, please align engineer on priority tomorrow at 9am to the below location to check 
</t>
  </si>
  <si>
    <t>Sr.No.-FOC1517ZOTD</t>
  </si>
  <si>
    <t>BEL -  MAYUR VIHAR , NEW DELHI</t>
  </si>
  <si>
    <t xml:space="preserve">
NTRO CAMPUS, 2ND FLOOR, AKSH BUILDING, OPP KALA VIHAR APARTMENTS, MAYUR VIHAR PHASE I EXTENSION, NEW DELHI - 110091
</t>
  </si>
  <si>
    <t>Switch Sr.No.- FOC1649WOEG                 FOC151720TD</t>
  </si>
  <si>
    <t>NTRO - DELHI</t>
  </si>
  <si>
    <t xml:space="preserve">NC31 TIER II NODE AT
NTRO CAMPUS, 2ND FLOOR, AKSH BUILDING, OPP KALA VIHAR APARTMENTS, MAYUR VIHAR PHASE I EXTENSION, NEW DELHI - 110091
</t>
  </si>
  <si>
    <t>RE: ORDER ACKNOWLEDGEMENT FOR BEPO/N4/4000309438</t>
  </si>
  <si>
    <t xml:space="preserve">As discussed, please align engineer on priority tomorrow at 9am to the below location to check </t>
  </si>
  <si>
    <t>INS - Chennai-IN</t>
  </si>
  <si>
    <t>INS Adyar, MOC,Indian Navy HQTNP, Near napier bridge, Chennai-600009.</t>
  </si>
  <si>
    <t>VoIP Phone is not getting power UP @Chennai-IN</t>
  </si>
  <si>
    <t>Align engineer on urgent basis.</t>
  </si>
  <si>
    <t xml:space="preserve"> ICG - Chennai</t>
  </si>
  <si>
    <t>ROS,3RD floor, Near napier bridge. Chennai-600009</t>
  </si>
  <si>
    <t>Cisco 4507 POE module defective @Chennai-ICG</t>
  </si>
  <si>
    <t>As discussed, kindly align engineer tomorrow at 10:30am. Share the engineer details with all the details soon.</t>
  </si>
  <si>
    <t>New Modle -WS-X4748-UPOE</t>
  </si>
  <si>
    <t>soft copy received</t>
  </si>
  <si>
    <t>ICG -  Panambur</t>
  </si>
  <si>
    <t>Indian coast guard, HQCG No-03,PBox -19,Panambur
New Mangalore 575010</t>
  </si>
  <si>
    <t>Network Devices Defective</t>
  </si>
  <si>
    <t>As discussed, kindly align engineer on urgent basis and share engineer details soon.</t>
  </si>
  <si>
    <t>FGL152012WX,FTX1351AKNO,      FOC19364GCQ, FDO14464MJX</t>
  </si>
  <si>
    <t>DNO - DELHI</t>
  </si>
  <si>
    <t>14, Sita puri, Near Dabri Metro Station, Opp. Dabri police station, New Delhi - 110045</t>
  </si>
  <si>
    <t>IP Phone and adapter collection</t>
  </si>
  <si>
    <t>DNO, South Block, Gate No - 09, New Delhi - 110011</t>
  </si>
  <si>
    <t>Adapter delivered</t>
  </si>
  <si>
    <t>IMAC - Gurugram</t>
  </si>
  <si>
    <t>IMAC, Naval Transmitting Station,Airforce Statoin,Sohna Road Gurugram Haryana-122001</t>
  </si>
  <si>
    <t>RE: Request to rectify/replace defective VOIP At MOC, DNO-Delhi</t>
  </si>
  <si>
    <t>VOIP phone to be delivered</t>
  </si>
  <si>
    <t>Sr.No.-FCH200688K4</t>
  </si>
  <si>
    <t>IMAC -  Gurugram</t>
  </si>
  <si>
    <t>14, Sita puri near Dabri metro station , opp Dabri police station new delhi 110045.Dilip - 9313242450</t>
  </si>
  <si>
    <t>Request to rectify/replace defective VOIP At MOC, DNO-Delhi</t>
  </si>
  <si>
    <t>Algin engineer to collect the IP Phone 9971 model from vendor and deliver</t>
  </si>
  <si>
    <t>IP Phone collaction</t>
  </si>
  <si>
    <t>pending</t>
  </si>
  <si>
    <t>IMAC, NAVAL TRANSMITTING STATION, AIRFORCE STATION, SOHNA ROAD, Sector-33 GURUGRAM-122001</t>
  </si>
  <si>
    <t>IP Phone delivered</t>
  </si>
  <si>
    <t>Indian coast guard, HQCG No-03, PBox -19  Panambur. New Mangalore 575010</t>
  </si>
  <si>
    <t>As discussed, align engineer on 4-10-2022 at 9am for completing the 3 devices config and install.
Fautly need to be kept in the same box and confirm.</t>
  </si>
  <si>
    <t>Network PM</t>
  </si>
  <si>
    <t>BEL - Gurgoan</t>
  </si>
  <si>
    <t>Airforce, sohna road ,Gurgoan  122001</t>
  </si>
  <si>
    <t>Mail not received WhatsApp call</t>
  </si>
  <si>
    <t>Sr.N0.- 52A30732</t>
  </si>
  <si>
    <t>BEL -  Sohna road - Gurgoan</t>
  </si>
  <si>
    <t>Cisco Catalyst 4948E Switch Issue At IMAC (Sl.no. CAT1636S0BS)* Most urgent</t>
  </si>
  <si>
    <t>Align veerendra tomorrow mornign with below IOS file. Navy system engineer need to meet Rishab.</t>
  </si>
  <si>
    <t>Sr.N0.- CAT1730S5L4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</si>
</sst>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/>
    </xf>
    <xf numFmtId="15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5" fontId="1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3" borderId="1" xfId="1" applyFont="1" applyFill="1" applyBorder="1" applyAlignment="1">
      <alignment horizontal="left" vertical="center" wrapText="1"/>
    </xf>
    <xf numFmtId="0" fontId="1" fillId="3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vertical="center" wrapText="1"/>
    </xf>
    <xf numFmtId="0" fontId="1" fillId="3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15" fontId="1" fillId="3" borderId="3" xfId="0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15" fontId="1" fillId="4" borderId="1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94B77D4B-9B70-4942-A34B-7199909346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FCBAF-2AC9-4E96-9C64-C7C556E2CB00}">
  <dimension ref="A1:T25"/>
  <sheetViews>
    <sheetView tabSelected="1" topLeftCell="G10" workbookViewId="0">
      <selection activeCell="K12" sqref="K12"/>
    </sheetView>
  </sheetViews>
  <sheetFormatPr defaultRowHeight="15" x14ac:dyDescent="0.25"/>
  <cols>
    <col min="1" max="1" width="4.5703125" bestFit="1" customWidth="1"/>
    <col min="2" max="2" width="4.28515625" bestFit="1" customWidth="1"/>
    <col min="3" max="3" width="8.7109375" bestFit="1" customWidth="1"/>
    <col min="4" max="4" width="8.5703125" bestFit="1" customWidth="1"/>
    <col min="5" max="5" width="12.5703125" bestFit="1" customWidth="1"/>
    <col min="6" max="6" width="18.85546875" bestFit="1" customWidth="1"/>
    <col min="7" max="7" width="7.85546875" bestFit="1" customWidth="1"/>
    <col min="8" max="8" width="7" bestFit="1" customWidth="1"/>
    <col min="9" max="9" width="11.5703125" bestFit="1" customWidth="1"/>
    <col min="10" max="10" width="23.85546875" bestFit="1" customWidth="1"/>
    <col min="11" max="11" width="8" bestFit="1" customWidth="1"/>
    <col min="12" max="12" width="20.85546875" bestFit="1" customWidth="1"/>
    <col min="13" max="13" width="33.85546875" bestFit="1" customWidth="1"/>
    <col min="14" max="14" width="33.5703125" bestFit="1" customWidth="1"/>
    <col min="15" max="15" width="6.85546875" bestFit="1" customWidth="1"/>
    <col min="16" max="16" width="7.5703125" bestFit="1" customWidth="1"/>
    <col min="17" max="17" width="8" bestFit="1" customWidth="1"/>
    <col min="18" max="18" width="6.28515625" bestFit="1" customWidth="1"/>
    <col min="19" max="19" width="7.140625" bestFit="1" customWidth="1"/>
    <col min="20" max="20" width="6.140625" bestFit="1" customWidth="1"/>
  </cols>
  <sheetData>
    <row r="1" spans="1:20" ht="22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</v>
      </c>
      <c r="L1" s="1" t="s">
        <v>10</v>
      </c>
      <c r="M1" s="1" t="s">
        <v>11</v>
      </c>
      <c r="N1" s="1" t="s">
        <v>12</v>
      </c>
      <c r="O1" s="2" t="s">
        <v>13</v>
      </c>
      <c r="P1" s="3" t="s">
        <v>14</v>
      </c>
      <c r="Q1" s="3" t="s">
        <v>15</v>
      </c>
      <c r="R1" s="3" t="s">
        <v>16</v>
      </c>
      <c r="S1" s="4" t="s">
        <v>17</v>
      </c>
      <c r="T1" s="2" t="s">
        <v>18</v>
      </c>
    </row>
    <row r="2" spans="1:20" ht="45" x14ac:dyDescent="0.25">
      <c r="A2" s="5">
        <v>1</v>
      </c>
      <c r="B2" s="6"/>
      <c r="C2" s="6"/>
      <c r="D2" s="6"/>
      <c r="E2" s="6" t="s">
        <v>19</v>
      </c>
      <c r="F2" s="6" t="s">
        <v>20</v>
      </c>
      <c r="G2" s="6" t="s">
        <v>21</v>
      </c>
      <c r="H2" s="6" t="s">
        <v>22</v>
      </c>
      <c r="I2" s="7" t="s">
        <v>23</v>
      </c>
      <c r="J2" s="6" t="s">
        <v>24</v>
      </c>
      <c r="K2" s="8">
        <v>44635</v>
      </c>
      <c r="L2" s="6" t="s">
        <v>25</v>
      </c>
      <c r="M2" s="6" t="s">
        <v>26</v>
      </c>
      <c r="N2" s="9" t="s">
        <v>27</v>
      </c>
      <c r="O2" s="5">
        <v>1</v>
      </c>
      <c r="P2" s="5">
        <v>2000</v>
      </c>
      <c r="Q2" s="5"/>
      <c r="R2" s="5">
        <v>2000</v>
      </c>
      <c r="S2" s="6" t="s">
        <v>28</v>
      </c>
      <c r="T2" s="6"/>
    </row>
    <row r="3" spans="1:20" ht="33.75" x14ac:dyDescent="0.25">
      <c r="A3" s="5">
        <v>2</v>
      </c>
      <c r="B3" s="6"/>
      <c r="C3" s="6"/>
      <c r="D3" s="6"/>
      <c r="E3" s="6" t="s">
        <v>19</v>
      </c>
      <c r="F3" s="6" t="s">
        <v>20</v>
      </c>
      <c r="G3" s="6" t="s">
        <v>21</v>
      </c>
      <c r="H3" s="6" t="s">
        <v>22</v>
      </c>
      <c r="I3" s="7" t="s">
        <v>29</v>
      </c>
      <c r="J3" s="6" t="s">
        <v>30</v>
      </c>
      <c r="K3" s="8">
        <v>45013</v>
      </c>
      <c r="L3" s="6" t="s">
        <v>31</v>
      </c>
      <c r="M3" s="6" t="s">
        <v>32</v>
      </c>
      <c r="N3" s="9" t="s">
        <v>33</v>
      </c>
      <c r="O3" s="5">
        <v>1</v>
      </c>
      <c r="P3" s="5">
        <v>2000</v>
      </c>
      <c r="Q3" s="5"/>
      <c r="R3" s="5">
        <v>2000</v>
      </c>
      <c r="S3" s="6" t="s">
        <v>28</v>
      </c>
      <c r="T3" s="6"/>
    </row>
    <row r="4" spans="1:20" ht="33.75" x14ac:dyDescent="0.25">
      <c r="A4" s="5">
        <v>1</v>
      </c>
      <c r="B4" s="6"/>
      <c r="C4" s="6"/>
      <c r="D4" s="6"/>
      <c r="E4" s="6" t="s">
        <v>19</v>
      </c>
      <c r="F4" s="6" t="s">
        <v>20</v>
      </c>
      <c r="G4" s="6" t="s">
        <v>21</v>
      </c>
      <c r="H4" s="6" t="s">
        <v>22</v>
      </c>
      <c r="I4" s="7" t="s">
        <v>29</v>
      </c>
      <c r="J4" s="6" t="s">
        <v>30</v>
      </c>
      <c r="K4" s="10">
        <v>44656</v>
      </c>
      <c r="L4" s="6" t="s">
        <v>31</v>
      </c>
      <c r="M4" s="6" t="s">
        <v>32</v>
      </c>
      <c r="N4" s="9" t="s">
        <v>34</v>
      </c>
      <c r="O4" s="5">
        <v>1</v>
      </c>
      <c r="P4" s="5">
        <v>2000</v>
      </c>
      <c r="Q4" s="5"/>
      <c r="R4" s="5">
        <v>2000</v>
      </c>
      <c r="S4" s="6" t="s">
        <v>35</v>
      </c>
      <c r="T4" s="6"/>
    </row>
    <row r="5" spans="1:20" ht="33.75" x14ac:dyDescent="0.25">
      <c r="A5" s="11">
        <v>2</v>
      </c>
      <c r="B5" s="12"/>
      <c r="C5" s="12"/>
      <c r="D5" s="12"/>
      <c r="E5" s="6" t="s">
        <v>19</v>
      </c>
      <c r="F5" s="6" t="s">
        <v>20</v>
      </c>
      <c r="G5" s="6" t="s">
        <v>21</v>
      </c>
      <c r="H5" s="6" t="s">
        <v>22</v>
      </c>
      <c r="I5" s="13" t="s">
        <v>36</v>
      </c>
      <c r="J5" s="6" t="s">
        <v>37</v>
      </c>
      <c r="K5" s="10">
        <v>44669</v>
      </c>
      <c r="L5" s="6" t="s">
        <v>38</v>
      </c>
      <c r="M5" s="6" t="s">
        <v>39</v>
      </c>
      <c r="N5" s="6"/>
      <c r="O5" s="11">
        <v>1</v>
      </c>
      <c r="P5" s="11">
        <v>2000</v>
      </c>
      <c r="Q5" s="11"/>
      <c r="R5" s="11">
        <v>2000</v>
      </c>
      <c r="S5" s="12" t="s">
        <v>28</v>
      </c>
      <c r="T5" s="12"/>
    </row>
    <row r="6" spans="1:20" s="14" customFormat="1" ht="56.25" x14ac:dyDescent="0.2">
      <c r="A6" s="11">
        <v>1</v>
      </c>
      <c r="B6" s="12"/>
      <c r="C6" s="12"/>
      <c r="D6" s="12"/>
      <c r="E6" s="6" t="s">
        <v>19</v>
      </c>
      <c r="F6" s="6" t="s">
        <v>20</v>
      </c>
      <c r="G6" s="6" t="s">
        <v>21</v>
      </c>
      <c r="H6" s="6" t="s">
        <v>22</v>
      </c>
      <c r="I6" s="7" t="s">
        <v>40</v>
      </c>
      <c r="J6" s="6" t="s">
        <v>41</v>
      </c>
      <c r="K6" s="10">
        <v>44708</v>
      </c>
      <c r="L6" s="6" t="s">
        <v>42</v>
      </c>
      <c r="M6" s="6" t="s">
        <v>43</v>
      </c>
      <c r="N6" s="5"/>
      <c r="O6" s="11">
        <v>1</v>
      </c>
      <c r="P6" s="11">
        <v>3000</v>
      </c>
      <c r="Q6" s="12"/>
      <c r="R6" s="11">
        <v>3000</v>
      </c>
      <c r="S6" s="12" t="s">
        <v>44</v>
      </c>
      <c r="T6" s="12"/>
    </row>
    <row r="7" spans="1:20" s="14" customFormat="1" ht="56.25" x14ac:dyDescent="0.2">
      <c r="A7" s="11">
        <v>1</v>
      </c>
      <c r="B7" s="11"/>
      <c r="C7" s="12"/>
      <c r="D7" s="12"/>
      <c r="E7" s="6" t="s">
        <v>19</v>
      </c>
      <c r="F7" s="6" t="s">
        <v>20</v>
      </c>
      <c r="G7" s="6" t="s">
        <v>21</v>
      </c>
      <c r="H7" s="6" t="s">
        <v>22</v>
      </c>
      <c r="I7" s="15" t="s">
        <v>45</v>
      </c>
      <c r="J7" s="6" t="s">
        <v>46</v>
      </c>
      <c r="K7" s="10">
        <v>44740</v>
      </c>
      <c r="L7" s="6" t="s">
        <v>47</v>
      </c>
      <c r="M7" s="6" t="s">
        <v>48</v>
      </c>
      <c r="N7" s="6" t="s">
        <v>49</v>
      </c>
      <c r="O7" s="11">
        <v>1</v>
      </c>
      <c r="P7" s="11">
        <v>2000</v>
      </c>
      <c r="Q7" s="11"/>
      <c r="R7" s="11">
        <v>2000</v>
      </c>
      <c r="S7" s="13" t="s">
        <v>28</v>
      </c>
      <c r="T7" s="12"/>
    </row>
    <row r="8" spans="1:20" s="14" customFormat="1" ht="78.75" x14ac:dyDescent="0.2">
      <c r="A8" s="11">
        <v>2</v>
      </c>
      <c r="B8" s="11"/>
      <c r="C8" s="12"/>
      <c r="D8" s="12"/>
      <c r="E8" s="6" t="s">
        <v>19</v>
      </c>
      <c r="F8" s="6" t="s">
        <v>20</v>
      </c>
      <c r="G8" s="6" t="s">
        <v>21</v>
      </c>
      <c r="H8" s="6" t="s">
        <v>22</v>
      </c>
      <c r="I8" s="15" t="s">
        <v>50</v>
      </c>
      <c r="J8" s="6" t="s">
        <v>51</v>
      </c>
      <c r="K8" s="10">
        <v>44742</v>
      </c>
      <c r="L8" s="6" t="s">
        <v>47</v>
      </c>
      <c r="M8" s="6" t="s">
        <v>48</v>
      </c>
      <c r="N8" s="6" t="s">
        <v>52</v>
      </c>
      <c r="O8" s="11">
        <v>2</v>
      </c>
      <c r="P8" s="11">
        <v>1500</v>
      </c>
      <c r="Q8" s="11"/>
      <c r="R8" s="11">
        <v>3000</v>
      </c>
      <c r="S8" s="13" t="s">
        <v>28</v>
      </c>
      <c r="T8" s="12"/>
    </row>
    <row r="9" spans="1:20" ht="78.75" x14ac:dyDescent="0.25">
      <c r="A9" s="11">
        <v>1</v>
      </c>
      <c r="B9" s="12"/>
      <c r="C9" s="12"/>
      <c r="D9" s="16"/>
      <c r="E9" s="13" t="s">
        <v>19</v>
      </c>
      <c r="F9" s="13" t="s">
        <v>20</v>
      </c>
      <c r="G9" s="13" t="s">
        <v>21</v>
      </c>
      <c r="H9" s="13" t="s">
        <v>22</v>
      </c>
      <c r="I9" s="7" t="s">
        <v>53</v>
      </c>
      <c r="J9" s="6" t="s">
        <v>54</v>
      </c>
      <c r="K9" s="34">
        <v>44744</v>
      </c>
      <c r="L9" s="6" t="s">
        <v>55</v>
      </c>
      <c r="M9" s="6" t="s">
        <v>56</v>
      </c>
      <c r="N9" s="6"/>
      <c r="O9" s="11">
        <v>1</v>
      </c>
      <c r="P9" s="11">
        <v>2000</v>
      </c>
      <c r="Q9" s="11"/>
      <c r="R9" s="11">
        <v>2000</v>
      </c>
      <c r="S9" s="17"/>
      <c r="T9" s="11"/>
    </row>
    <row r="10" spans="1:20" ht="33.75" x14ac:dyDescent="0.25">
      <c r="A10" s="11">
        <v>2</v>
      </c>
      <c r="B10" s="12"/>
      <c r="C10" s="12"/>
      <c r="D10" s="12"/>
      <c r="E10" s="6" t="s">
        <v>19</v>
      </c>
      <c r="F10" s="6" t="s">
        <v>20</v>
      </c>
      <c r="G10" s="6" t="s">
        <v>21</v>
      </c>
      <c r="H10" s="6" t="s">
        <v>22</v>
      </c>
      <c r="I10" s="13" t="s">
        <v>57</v>
      </c>
      <c r="J10" s="6" t="s">
        <v>58</v>
      </c>
      <c r="K10" s="10">
        <v>44750</v>
      </c>
      <c r="L10" s="6" t="s">
        <v>59</v>
      </c>
      <c r="M10" s="6" t="s">
        <v>60</v>
      </c>
      <c r="N10" s="18"/>
      <c r="O10" s="11">
        <v>1</v>
      </c>
      <c r="P10" s="11">
        <v>2000</v>
      </c>
      <c r="Q10" s="11"/>
      <c r="R10" s="11">
        <v>2000</v>
      </c>
      <c r="S10" s="16" t="s">
        <v>28</v>
      </c>
      <c r="T10" s="12"/>
    </row>
    <row r="11" spans="1:20" ht="33.75" x14ac:dyDescent="0.25">
      <c r="A11" s="11">
        <v>3</v>
      </c>
      <c r="B11" s="12"/>
      <c r="C11" s="12"/>
      <c r="D11" s="12"/>
      <c r="E11" s="6" t="s">
        <v>19</v>
      </c>
      <c r="F11" s="6" t="s">
        <v>20</v>
      </c>
      <c r="G11" s="6" t="s">
        <v>21</v>
      </c>
      <c r="H11" s="6" t="s">
        <v>22</v>
      </c>
      <c r="I11" s="7" t="s">
        <v>61</v>
      </c>
      <c r="J11" s="6" t="s">
        <v>62</v>
      </c>
      <c r="K11" s="10">
        <v>44753</v>
      </c>
      <c r="L11" s="6" t="s">
        <v>63</v>
      </c>
      <c r="M11" s="6" t="s">
        <v>64</v>
      </c>
      <c r="N11" s="6" t="s">
        <v>65</v>
      </c>
      <c r="O11" s="11">
        <v>1</v>
      </c>
      <c r="P11" s="11">
        <v>2000</v>
      </c>
      <c r="Q11" s="11"/>
      <c r="R11" s="11">
        <v>2000</v>
      </c>
      <c r="S11" s="16" t="s">
        <v>66</v>
      </c>
      <c r="T11" s="12"/>
    </row>
    <row r="12" spans="1:20" ht="33.75" x14ac:dyDescent="0.25">
      <c r="A12" s="11">
        <v>4</v>
      </c>
      <c r="B12" s="12"/>
      <c r="C12" s="12"/>
      <c r="D12" s="12"/>
      <c r="E12" s="6" t="s">
        <v>19</v>
      </c>
      <c r="F12" s="6" t="s">
        <v>20</v>
      </c>
      <c r="G12" s="6" t="s">
        <v>21</v>
      </c>
      <c r="H12" s="6" t="s">
        <v>22</v>
      </c>
      <c r="I12" s="7" t="s">
        <v>67</v>
      </c>
      <c r="J12" s="6" t="s">
        <v>68</v>
      </c>
      <c r="K12" s="10">
        <v>44764</v>
      </c>
      <c r="L12" s="6" t="s">
        <v>69</v>
      </c>
      <c r="M12" s="6" t="s">
        <v>70</v>
      </c>
      <c r="N12" s="6" t="s">
        <v>71</v>
      </c>
      <c r="O12" s="11">
        <v>4</v>
      </c>
      <c r="P12" s="11">
        <v>1500</v>
      </c>
      <c r="Q12" s="11"/>
      <c r="R12" s="11">
        <v>6000</v>
      </c>
      <c r="S12" s="16" t="s">
        <v>66</v>
      </c>
      <c r="T12" s="12"/>
    </row>
    <row r="13" spans="1:20" ht="33.75" x14ac:dyDescent="0.25">
      <c r="A13" s="11">
        <v>5</v>
      </c>
      <c r="B13" s="12"/>
      <c r="C13" s="12"/>
      <c r="D13" s="12"/>
      <c r="E13" s="6" t="s">
        <v>19</v>
      </c>
      <c r="F13" s="6" t="s">
        <v>20</v>
      </c>
      <c r="G13" s="6" t="s">
        <v>21</v>
      </c>
      <c r="H13" s="6" t="s">
        <v>22</v>
      </c>
      <c r="I13" s="15" t="s">
        <v>72</v>
      </c>
      <c r="J13" s="6" t="s">
        <v>73</v>
      </c>
      <c r="K13" s="34">
        <v>44770</v>
      </c>
      <c r="L13" s="6" t="s">
        <v>31</v>
      </c>
      <c r="M13" s="6" t="s">
        <v>74</v>
      </c>
      <c r="N13" s="6"/>
      <c r="O13" s="11">
        <v>1</v>
      </c>
      <c r="P13" s="11">
        <v>1500</v>
      </c>
      <c r="Q13" s="11"/>
      <c r="R13" s="11">
        <v>1500</v>
      </c>
      <c r="S13" s="16"/>
      <c r="T13" s="12"/>
    </row>
    <row r="14" spans="1:20" ht="33.75" x14ac:dyDescent="0.25">
      <c r="A14" s="11">
        <v>6</v>
      </c>
      <c r="B14" s="12"/>
      <c r="C14" s="12"/>
      <c r="D14" s="12"/>
      <c r="E14" s="6" t="s">
        <v>19</v>
      </c>
      <c r="F14" s="6" t="s">
        <v>20</v>
      </c>
      <c r="G14" s="6" t="s">
        <v>21</v>
      </c>
      <c r="H14" s="6" t="s">
        <v>22</v>
      </c>
      <c r="I14" s="15" t="s">
        <v>72</v>
      </c>
      <c r="J14" s="6" t="s">
        <v>75</v>
      </c>
      <c r="K14" s="34">
        <v>44770</v>
      </c>
      <c r="L14" s="6" t="s">
        <v>31</v>
      </c>
      <c r="M14" s="6" t="s">
        <v>76</v>
      </c>
      <c r="N14" s="6"/>
      <c r="O14" s="11">
        <v>1</v>
      </c>
      <c r="P14" s="11">
        <v>1500</v>
      </c>
      <c r="Q14" s="11"/>
      <c r="R14" s="11">
        <v>1500</v>
      </c>
      <c r="S14" s="16"/>
      <c r="T14" s="12"/>
    </row>
    <row r="15" spans="1:20" ht="33.75" x14ac:dyDescent="0.25">
      <c r="A15" s="11">
        <v>7</v>
      </c>
      <c r="B15" s="12"/>
      <c r="C15" s="12"/>
      <c r="D15" s="12"/>
      <c r="E15" s="6" t="s">
        <v>19</v>
      </c>
      <c r="F15" s="6" t="s">
        <v>20</v>
      </c>
      <c r="G15" s="6" t="s">
        <v>21</v>
      </c>
      <c r="H15" s="6" t="s">
        <v>22</v>
      </c>
      <c r="I15" s="15" t="s">
        <v>77</v>
      </c>
      <c r="J15" s="6" t="s">
        <v>78</v>
      </c>
      <c r="K15" s="10">
        <v>44770</v>
      </c>
      <c r="L15" s="6" t="s">
        <v>79</v>
      </c>
      <c r="M15" s="6" t="s">
        <v>80</v>
      </c>
      <c r="N15" s="6" t="s">
        <v>81</v>
      </c>
      <c r="O15" s="11">
        <v>1</v>
      </c>
      <c r="P15" s="11">
        <v>1500</v>
      </c>
      <c r="Q15" s="11"/>
      <c r="R15" s="11">
        <v>1500</v>
      </c>
      <c r="S15" s="16" t="s">
        <v>28</v>
      </c>
      <c r="T15" s="12"/>
    </row>
    <row r="16" spans="1:20" ht="45" x14ac:dyDescent="0.25">
      <c r="A16" s="19">
        <v>1</v>
      </c>
      <c r="B16" s="12"/>
      <c r="C16" s="12"/>
      <c r="D16" s="12"/>
      <c r="E16" s="6" t="s">
        <v>19</v>
      </c>
      <c r="F16" s="6" t="s">
        <v>20</v>
      </c>
      <c r="G16" s="6" t="s">
        <v>21</v>
      </c>
      <c r="H16" s="6" t="s">
        <v>22</v>
      </c>
      <c r="I16" s="15" t="s">
        <v>82</v>
      </c>
      <c r="J16" s="6" t="s">
        <v>83</v>
      </c>
      <c r="K16" s="34">
        <v>44811</v>
      </c>
      <c r="L16" s="6" t="s">
        <v>84</v>
      </c>
      <c r="M16" s="6" t="s">
        <v>85</v>
      </c>
      <c r="N16" s="6" t="s">
        <v>86</v>
      </c>
      <c r="O16" s="20">
        <v>1</v>
      </c>
      <c r="P16" s="11">
        <v>1500</v>
      </c>
      <c r="Q16" s="11"/>
      <c r="R16" s="11">
        <v>1500</v>
      </c>
      <c r="S16" s="16" t="s">
        <v>87</v>
      </c>
      <c r="T16" s="12"/>
    </row>
    <row r="17" spans="1:20" ht="45" x14ac:dyDescent="0.25">
      <c r="A17" s="11">
        <v>2</v>
      </c>
      <c r="B17" s="12"/>
      <c r="C17" s="12"/>
      <c r="D17" s="12"/>
      <c r="E17" s="6" t="s">
        <v>19</v>
      </c>
      <c r="F17" s="6" t="s">
        <v>20</v>
      </c>
      <c r="G17" s="6" t="s">
        <v>21</v>
      </c>
      <c r="H17" s="6" t="s">
        <v>22</v>
      </c>
      <c r="I17" s="15" t="s">
        <v>82</v>
      </c>
      <c r="J17" s="6" t="s">
        <v>88</v>
      </c>
      <c r="K17" s="34">
        <v>44811</v>
      </c>
      <c r="L17" s="6" t="s">
        <v>84</v>
      </c>
      <c r="M17" s="6" t="s">
        <v>85</v>
      </c>
      <c r="N17" s="6" t="s">
        <v>89</v>
      </c>
      <c r="O17" s="20">
        <v>1</v>
      </c>
      <c r="P17" s="11">
        <v>1500</v>
      </c>
      <c r="Q17" s="11"/>
      <c r="R17" s="11">
        <v>1500</v>
      </c>
      <c r="S17" s="16" t="s">
        <v>87</v>
      </c>
      <c r="T17" s="12"/>
    </row>
    <row r="18" spans="1:20" ht="56.25" x14ac:dyDescent="0.25">
      <c r="A18" s="22">
        <v>1</v>
      </c>
      <c r="B18" s="23"/>
      <c r="C18" s="23"/>
      <c r="D18" s="15"/>
      <c r="E18" s="24" t="s">
        <v>19</v>
      </c>
      <c r="F18" s="24" t="s">
        <v>20</v>
      </c>
      <c r="G18" s="25" t="s">
        <v>21</v>
      </c>
      <c r="H18" s="25" t="s">
        <v>22</v>
      </c>
      <c r="I18" s="13" t="s">
        <v>67</v>
      </c>
      <c r="J18" s="26" t="s">
        <v>90</v>
      </c>
      <c r="K18" s="10">
        <v>44837</v>
      </c>
      <c r="L18" s="15" t="s">
        <v>69</v>
      </c>
      <c r="M18" s="12" t="s">
        <v>91</v>
      </c>
      <c r="N18" s="15"/>
      <c r="O18" s="27">
        <v>1</v>
      </c>
      <c r="P18" s="27">
        <v>4000</v>
      </c>
      <c r="Q18" s="27"/>
      <c r="R18" s="22">
        <v>4000</v>
      </c>
      <c r="S18" s="15" t="s">
        <v>28</v>
      </c>
      <c r="T18" s="23"/>
    </row>
    <row r="19" spans="1:20" ht="56.25" x14ac:dyDescent="0.25">
      <c r="A19" s="22">
        <v>2</v>
      </c>
      <c r="B19" s="23"/>
      <c r="C19" s="23"/>
      <c r="D19" s="15"/>
      <c r="E19" s="24" t="s">
        <v>19</v>
      </c>
      <c r="F19" s="24" t="s">
        <v>20</v>
      </c>
      <c r="G19" s="25" t="s">
        <v>21</v>
      </c>
      <c r="H19" s="25" t="s">
        <v>22</v>
      </c>
      <c r="I19" s="13" t="s">
        <v>67</v>
      </c>
      <c r="J19" s="26" t="s">
        <v>90</v>
      </c>
      <c r="K19" s="10">
        <v>44837</v>
      </c>
      <c r="L19" s="15" t="s">
        <v>69</v>
      </c>
      <c r="M19" s="12" t="s">
        <v>91</v>
      </c>
      <c r="N19" s="15" t="s">
        <v>92</v>
      </c>
      <c r="O19" s="27">
        <v>1</v>
      </c>
      <c r="P19" s="27">
        <v>2500</v>
      </c>
      <c r="Q19" s="27"/>
      <c r="R19" s="22">
        <v>2500</v>
      </c>
      <c r="S19" s="15" t="s">
        <v>28</v>
      </c>
      <c r="T19" s="23"/>
    </row>
    <row r="20" spans="1:20" ht="33.75" x14ac:dyDescent="0.25">
      <c r="A20" s="11">
        <v>1</v>
      </c>
      <c r="B20" s="12"/>
      <c r="C20" s="12"/>
      <c r="D20" s="12"/>
      <c r="E20" s="12" t="s">
        <v>19</v>
      </c>
      <c r="F20" s="12" t="s">
        <v>20</v>
      </c>
      <c r="G20" s="12" t="s">
        <v>21</v>
      </c>
      <c r="H20" s="12" t="s">
        <v>22</v>
      </c>
      <c r="I20" s="13" t="s">
        <v>93</v>
      </c>
      <c r="J20" s="12" t="s">
        <v>94</v>
      </c>
      <c r="K20" s="10">
        <v>44901</v>
      </c>
      <c r="L20" s="12" t="s">
        <v>95</v>
      </c>
      <c r="M20" s="12"/>
      <c r="N20" s="12" t="s">
        <v>96</v>
      </c>
      <c r="O20" s="11">
        <v>1</v>
      </c>
      <c r="P20" s="11">
        <v>2000</v>
      </c>
      <c r="Q20" s="11"/>
      <c r="R20" s="11">
        <v>2000</v>
      </c>
      <c r="S20" s="28" t="s">
        <v>28</v>
      </c>
      <c r="T20" s="12"/>
    </row>
    <row r="21" spans="1:20" ht="33.75" x14ac:dyDescent="0.25">
      <c r="A21" s="29">
        <v>2</v>
      </c>
      <c r="B21" s="30"/>
      <c r="C21" s="30"/>
      <c r="D21" s="30"/>
      <c r="E21" s="30" t="s">
        <v>19</v>
      </c>
      <c r="F21" s="30" t="s">
        <v>20</v>
      </c>
      <c r="G21" s="30" t="s">
        <v>21</v>
      </c>
      <c r="H21" s="30" t="s">
        <v>22</v>
      </c>
      <c r="I21" s="31" t="s">
        <v>97</v>
      </c>
      <c r="J21" s="30" t="s">
        <v>94</v>
      </c>
      <c r="K21" s="32">
        <v>44904</v>
      </c>
      <c r="L21" s="30" t="s">
        <v>98</v>
      </c>
      <c r="M21" s="30" t="s">
        <v>99</v>
      </c>
      <c r="N21" s="30" t="s">
        <v>100</v>
      </c>
      <c r="O21" s="29">
        <v>1</v>
      </c>
      <c r="P21" s="29">
        <v>2000</v>
      </c>
      <c r="Q21" s="29"/>
      <c r="R21" s="29">
        <v>2000</v>
      </c>
      <c r="S21" s="33" t="s">
        <v>28</v>
      </c>
      <c r="T21" s="30"/>
    </row>
    <row r="22" spans="1:20" x14ac:dyDescent="0.25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 x14ac:dyDescent="0.25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  <row r="24" spans="1:20" x14ac:dyDescent="0.25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>
        <f>SUM(R2:R23)</f>
        <v>46000</v>
      </c>
      <c r="S24" s="21"/>
      <c r="T24" s="21"/>
    </row>
    <row r="25" spans="1:20" x14ac:dyDescent="0.2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BEL22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Nirmit</dc:creator>
  <cp:lastModifiedBy>Nirmit</cp:lastModifiedBy>
  <dcterms:created xsi:type="dcterms:W3CDTF">2024-01-07T14:58:24Z</dcterms:created>
  <dcterms:modified xsi:type="dcterms:W3CDTF">2024-01-07T16:09:36Z</dcterms:modified>
</cp:coreProperties>
</file>